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10" windowHeight="11640" activeTab="0"/>
  </bookViews>
  <sheets>
    <sheet name="個人戦書式" sheetId="1" r:id="rId1"/>
  </sheets>
  <definedNames>
    <definedName name="_xlnm.Print_Area" localSheetId="0">'個人戦書式'!$A$1:$E$52</definedName>
  </definedNames>
  <calcPr fullCalcOnLoad="1"/>
</workbook>
</file>

<file path=xl/sharedStrings.xml><?xml version="1.0" encoding="utf-8"?>
<sst xmlns="http://schemas.openxmlformats.org/spreadsheetml/2006/main" count="45" uniqueCount="37">
  <si>
    <t>種目</t>
  </si>
  <si>
    <t>名前</t>
  </si>
  <si>
    <t>付加情報</t>
  </si>
  <si>
    <t>ふりがな</t>
  </si>
  <si>
    <t>大会名称</t>
  </si>
  <si>
    <t>開催日</t>
  </si>
  <si>
    <t>会場</t>
  </si>
  <si>
    <t>実施種目</t>
  </si>
  <si>
    <t>大会諸元</t>
  </si>
  <si>
    <t>協会</t>
  </si>
  <si>
    <t>愛川町バドミントン協会</t>
  </si>
  <si>
    <t>愛川町第一号公園体育館</t>
  </si>
  <si>
    <t>・[種目]は実施種目で定義されている略号をﾌﾟﾙﾀﾞｳﾝﾒﾆｭｰよりお選びください。</t>
  </si>
  <si>
    <t>男</t>
  </si>
  <si>
    <t>単</t>
  </si>
  <si>
    <t>女</t>
  </si>
  <si>
    <t>団  体  名</t>
  </si>
  <si>
    <t>自宅TEL</t>
  </si>
  <si>
    <t>携帯電話</t>
  </si>
  <si>
    <t>参　加　料</t>
  </si>
  <si>
    <t>E-Mail</t>
  </si>
  <si>
    <t>・[名前]は姓名間に空白（全角または半角）を入れてください。</t>
  </si>
  <si>
    <t>・[ふりがな]は姓名間に空白（全角または半角）を入れてください。</t>
  </si>
  <si>
    <t>・[付加情報]は入賞実績（全国・関東・都道府県大会等）を記入してください</t>
  </si>
  <si>
    <t>申込責任者　氏　名</t>
  </si>
  <si>
    <t>住　所</t>
  </si>
  <si>
    <t>第28回愛川町小学生オープンバドミントン大会</t>
  </si>
  <si>
    <t>2019/03/24</t>
  </si>
  <si>
    <t>MS</t>
  </si>
  <si>
    <t>男子シングルス</t>
  </si>
  <si>
    <t>WS</t>
  </si>
  <si>
    <t>女子シングルス</t>
  </si>
  <si>
    <t>MD</t>
  </si>
  <si>
    <t>男子ダブルス</t>
  </si>
  <si>
    <t>複</t>
  </si>
  <si>
    <t>WD</t>
  </si>
  <si>
    <t>女子ダブルス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</si>
</sst>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&quot;¥&quot;#,##0;[Red]&quot;¥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6"/>
      <color indexed="8"/>
      <name val="ＭＳ Ｐ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6"/>
      <color indexed="8"/>
      <name val="Calibri"/>
      <family val="2"/>
    </font>
    <font>
      <sz val="28"/>
      <color indexed="9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2" fillId="33" borderId="0" xfId="0" applyNumberFormat="1" applyFont="1" applyFill="1" applyAlignment="1" applyProtection="1">
      <alignment vertical="center"/>
      <protection/>
    </xf>
    <xf numFmtId="49" fontId="2" fillId="34" borderId="0" xfId="0" applyNumberFormat="1" applyFont="1" applyFill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2" fillId="36" borderId="0" xfId="0" applyNumberFormat="1" applyFont="1" applyFill="1" applyAlignment="1" applyProtection="1">
      <alignment horizontal="center" vertical="center"/>
      <protection/>
    </xf>
    <xf numFmtId="49" fontId="2" fillId="36" borderId="0" xfId="0" applyNumberFormat="1" applyFont="1" applyFill="1" applyAlignment="1" applyProtection="1">
      <alignment vertical="center"/>
      <protection/>
    </xf>
    <xf numFmtId="49" fontId="2" fillId="36" borderId="0" xfId="0" applyNumberFormat="1" applyFont="1" applyFill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49" fontId="4" fillId="37" borderId="0" xfId="60" applyNumberFormat="1" applyFill="1" applyAlignment="1" applyProtection="1">
      <alignment vertical="center"/>
      <protection/>
    </xf>
    <xf numFmtId="49" fontId="4" fillId="37" borderId="0" xfId="60" applyNumberFormat="1" applyFont="1" applyFill="1" applyAlignment="1" applyProtection="1">
      <alignment vertical="center" shrinkToFit="1"/>
      <protection/>
    </xf>
    <xf numFmtId="49" fontId="5" fillId="37" borderId="0" xfId="60" applyNumberFormat="1" applyFont="1" applyFill="1" applyAlignment="1" applyProtection="1">
      <alignment vertical="center"/>
      <protection/>
    </xf>
    <xf numFmtId="49" fontId="4" fillId="0" borderId="0" xfId="60" applyNumberFormat="1" applyAlignment="1" applyProtection="1">
      <alignment vertical="center"/>
      <protection/>
    </xf>
    <xf numFmtId="0" fontId="0" fillId="37" borderId="0" xfId="0" applyFill="1" applyAlignment="1" applyProtection="1">
      <alignment/>
      <protection/>
    </xf>
    <xf numFmtId="49" fontId="2" fillId="36" borderId="0" xfId="0" applyNumberFormat="1" applyFont="1" applyFill="1" applyBorder="1" applyAlignment="1" applyProtection="1">
      <alignment vertical="center"/>
      <protection/>
    </xf>
    <xf numFmtId="49" fontId="2" fillId="38" borderId="0" xfId="0" applyNumberFormat="1" applyFont="1" applyFill="1" applyAlignment="1" applyProtection="1">
      <alignment vertical="center"/>
      <protection/>
    </xf>
    <xf numFmtId="49" fontId="2" fillId="34" borderId="0" xfId="0" applyNumberFormat="1" applyFont="1" applyFill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/>
      <protection/>
    </xf>
    <xf numFmtId="49" fontId="5" fillId="37" borderId="0" xfId="60" applyNumberFormat="1" applyFont="1" applyFill="1" applyAlignment="1" applyProtection="1">
      <alignment horizontal="center" vertical="center"/>
      <protection/>
    </xf>
    <xf numFmtId="0" fontId="4" fillId="37" borderId="12" xfId="60" applyNumberFormat="1" applyFont="1" applyFill="1" applyBorder="1" applyAlignment="1" applyProtection="1">
      <alignment horizontal="right" vertical="center" shrinkToFit="1"/>
      <protection/>
    </xf>
    <xf numFmtId="49" fontId="2" fillId="35" borderId="13" xfId="0" applyNumberFormat="1" applyFont="1" applyFill="1" applyBorder="1" applyAlignment="1" applyProtection="1">
      <alignment horizontal="center" vertical="center"/>
      <protection/>
    </xf>
    <xf numFmtId="49" fontId="4" fillId="37" borderId="0" xfId="60" applyNumberFormat="1" applyFont="1" applyFill="1" applyBorder="1" applyAlignment="1" applyProtection="1">
      <alignment horizontal="right" vertical="center" shrinkToFit="1"/>
      <protection/>
    </xf>
    <xf numFmtId="49" fontId="2" fillId="35" borderId="13" xfId="0" applyNumberFormat="1" applyFont="1" applyFill="1" applyBorder="1" applyAlignment="1" applyProtection="1">
      <alignment vertical="center"/>
      <protection/>
    </xf>
    <xf numFmtId="49" fontId="2" fillId="37" borderId="0" xfId="60" applyNumberFormat="1" applyFont="1" applyFill="1" applyBorder="1" applyAlignment="1" applyProtection="1">
      <alignment horizontal="left" vertical="center" shrinkToFit="1"/>
      <protection locked="0"/>
    </xf>
    <xf numFmtId="49" fontId="4" fillId="37" borderId="0" xfId="60" applyNumberFormat="1" applyFont="1" applyFill="1" applyBorder="1" applyAlignment="1" applyProtection="1">
      <alignment horizontal="center" vertical="center" shrinkToFit="1"/>
      <protection locked="0"/>
    </xf>
    <xf numFmtId="49" fontId="2" fillId="34" borderId="14" xfId="0" applyNumberFormat="1" applyFont="1" applyFill="1" applyBorder="1" applyAlignment="1" applyProtection="1">
      <alignment vertical="center"/>
      <protection/>
    </xf>
    <xf numFmtId="49" fontId="2" fillId="39" borderId="10" xfId="0" applyNumberFormat="1" applyFont="1" applyFill="1" applyBorder="1" applyAlignment="1" applyProtection="1">
      <alignment horizontal="center" vertical="center"/>
      <protection locked="0"/>
    </xf>
    <xf numFmtId="0" fontId="4" fillId="37" borderId="0" xfId="60" applyNumberFormat="1" applyFont="1" applyFill="1" applyBorder="1" applyAlignment="1" applyProtection="1">
      <alignment horizontal="right" vertical="center" shrinkToFit="1"/>
      <protection/>
    </xf>
    <xf numFmtId="5" fontId="4" fillId="37" borderId="12" xfId="60" applyNumberFormat="1" applyFont="1" applyFill="1" applyBorder="1" applyAlignment="1" applyProtection="1">
      <alignment horizontal="right" vertical="center" shrinkToFit="1"/>
      <protection/>
    </xf>
    <xf numFmtId="179" fontId="2" fillId="37" borderId="12" xfId="60" applyNumberFormat="1" applyFont="1" applyFill="1" applyBorder="1" applyAlignment="1" applyProtection="1">
      <alignment horizontal="right" vertical="center" shrinkToFit="1"/>
      <protection/>
    </xf>
    <xf numFmtId="0" fontId="8" fillId="39" borderId="10" xfId="0" applyFont="1" applyFill="1" applyBorder="1" applyAlignment="1" applyProtection="1">
      <alignment vertical="center"/>
      <protection locked="0"/>
    </xf>
    <xf numFmtId="49" fontId="7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9" borderId="13" xfId="0" applyNumberFormat="1" applyFont="1" applyFill="1" applyBorder="1" applyAlignment="1" applyProtection="1">
      <alignment horizontal="center" vertical="center"/>
      <protection locked="0"/>
    </xf>
    <xf numFmtId="0" fontId="9" fillId="39" borderId="10" xfId="0" applyNumberFormat="1" applyFont="1" applyFill="1" applyBorder="1" applyAlignment="1" applyProtection="1">
      <alignment horizontal="center" vertical="center"/>
      <protection locked="0"/>
    </xf>
    <xf numFmtId="0" fontId="9" fillId="39" borderId="13" xfId="0" applyNumberFormat="1" applyFont="1" applyFill="1" applyBorder="1" applyAlignment="1" applyProtection="1">
      <alignment vertical="center"/>
      <protection locked="0"/>
    </xf>
    <xf numFmtId="49" fontId="7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9" borderId="15" xfId="0" applyNumberFormat="1" applyFont="1" applyFill="1" applyBorder="1" applyAlignment="1" applyProtection="1">
      <alignment horizontal="center" vertical="center"/>
      <protection locked="0"/>
    </xf>
    <xf numFmtId="49" fontId="4" fillId="37" borderId="0" xfId="60" applyNumberFormat="1" applyFont="1" applyFill="1" applyBorder="1" applyAlignment="1" applyProtection="1">
      <alignment horizontal="right" vertical="center"/>
      <protection/>
    </xf>
    <xf numFmtId="0" fontId="3" fillId="37" borderId="0" xfId="0" applyFont="1" applyFill="1" applyBorder="1" applyAlignment="1" applyProtection="1">
      <alignment horizontal="right" vertical="center"/>
      <protection/>
    </xf>
    <xf numFmtId="49" fontId="4" fillId="37" borderId="0" xfId="60" applyNumberFormat="1" applyFont="1" applyFill="1" applyAlignment="1" applyProtection="1">
      <alignment horizontal="right" vertical="center" shrinkToFit="1"/>
      <protection/>
    </xf>
    <xf numFmtId="49" fontId="4" fillId="37" borderId="0" xfId="60" applyNumberFormat="1" applyFont="1" applyFill="1" applyAlignment="1" applyProtection="1">
      <alignment horizontal="center" vertical="center" shrinkToFit="1"/>
      <protection/>
    </xf>
    <xf numFmtId="49" fontId="2" fillId="37" borderId="12" xfId="60" applyNumberFormat="1" applyFont="1" applyFill="1" applyBorder="1" applyAlignment="1" applyProtection="1">
      <alignment horizontal="center" vertical="center" shrinkToFit="1"/>
      <protection locked="0"/>
    </xf>
    <xf numFmtId="49" fontId="4" fillId="37" borderId="15" xfId="6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総合申し込み" xfId="60"/>
    <cellStyle name="良い" xfId="61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95250</xdr:rowOff>
    </xdr:from>
    <xdr:to>
      <xdr:col>5</xdr:col>
      <xdr:colOff>247650</xdr:colOff>
      <xdr:row>2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933950" y="95250"/>
          <a:ext cx="1847850" cy="371475"/>
        </a:xfrm>
        <a:prstGeom prst="rect">
          <a:avLst/>
        </a:prstGeom>
        <a:solidFill>
          <a:srgbClr val="95B3D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愛川町用申込書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666750</xdr:colOff>
      <xdr:row>4</xdr:row>
      <xdr:rowOff>152400</xdr:rowOff>
    </xdr:from>
    <xdr:to>
      <xdr:col>11</xdr:col>
      <xdr:colOff>276225</xdr:colOff>
      <xdr:row>8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200900" y="876300"/>
          <a:ext cx="3552825" cy="628650"/>
        </a:xfrm>
        <a:prstGeom prst="rect">
          <a:avLst/>
        </a:prstGeom>
        <a:solidFill>
          <a:srgbClr val="C0504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各種目人数制限なし</a:t>
          </a:r>
        </a:p>
      </xdr:txBody>
    </xdr:sp>
    <xdr:clientData/>
  </xdr:twoCellAnchor>
  <xdr:twoCellAnchor>
    <xdr:from>
      <xdr:col>5</xdr:col>
      <xdr:colOff>657225</xdr:colOff>
      <xdr:row>8</xdr:row>
      <xdr:rowOff>142875</xdr:rowOff>
    </xdr:from>
    <xdr:to>
      <xdr:col>11</xdr:col>
      <xdr:colOff>371475</xdr:colOff>
      <xdr:row>12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191375" y="1590675"/>
          <a:ext cx="3657600" cy="5905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県･都大会等の上位入賞者は、付加情報に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その旨を記入してください。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1"/>
  <sheetViews>
    <sheetView tabSelected="1" zoomScalePageLayoutView="0" workbookViewId="0" topLeftCell="A1">
      <selection activeCell="C6" sqref="C6:D6"/>
    </sheetView>
  </sheetViews>
  <sheetFormatPr defaultColWidth="9.00390625" defaultRowHeight="13.5"/>
  <cols>
    <col min="1" max="1" width="10.00390625" style="2" customWidth="1"/>
    <col min="2" max="2" width="24.625" style="2" customWidth="1"/>
    <col min="3" max="3" width="29.625" style="2" customWidth="1"/>
    <col min="4" max="4" width="18.625" style="2" customWidth="1"/>
    <col min="5" max="5" width="2.875" style="2" customWidth="1"/>
    <col min="6" max="7" width="9.00390625" style="6" customWidth="1"/>
    <col min="8" max="8" width="6.125" style="5" customWidth="1"/>
    <col min="9" max="9" width="14.375" style="6" customWidth="1"/>
    <col min="10" max="10" width="4.25390625" style="6" customWidth="1"/>
    <col min="11" max="36" width="9.00390625" style="6" customWidth="1"/>
    <col min="37" max="16384" width="9.00390625" style="2" customWidth="1"/>
  </cols>
  <sheetData>
    <row r="1" spans="1:11" ht="14.25">
      <c r="A1" s="1" t="s">
        <v>8</v>
      </c>
      <c r="G1" s="1" t="s">
        <v>7</v>
      </c>
      <c r="H1" s="5" t="s">
        <v>28</v>
      </c>
      <c r="I1" s="6" t="s">
        <v>29</v>
      </c>
      <c r="J1" s="5" t="s">
        <v>13</v>
      </c>
      <c r="K1" s="6" t="s">
        <v>14</v>
      </c>
    </row>
    <row r="2" spans="1:11" ht="14.25">
      <c r="A2" s="1" t="s">
        <v>4</v>
      </c>
      <c r="B2" s="2" t="s">
        <v>26</v>
      </c>
      <c r="G2" s="1"/>
      <c r="H2" s="5" t="s">
        <v>30</v>
      </c>
      <c r="I2" s="6" t="s">
        <v>31</v>
      </c>
      <c r="J2" s="5" t="s">
        <v>15</v>
      </c>
      <c r="K2" s="6" t="s">
        <v>14</v>
      </c>
    </row>
    <row r="3" spans="1:11" ht="14.25">
      <c r="A3" s="1" t="s">
        <v>9</v>
      </c>
      <c r="B3" s="2" t="s">
        <v>10</v>
      </c>
      <c r="G3" s="1"/>
      <c r="H3" s="5" t="s">
        <v>32</v>
      </c>
      <c r="I3" s="6" t="s">
        <v>33</v>
      </c>
      <c r="J3" s="5" t="s">
        <v>15</v>
      </c>
      <c r="K3" s="6" t="s">
        <v>34</v>
      </c>
    </row>
    <row r="4" spans="1:11" ht="14.25">
      <c r="A4" s="1" t="s">
        <v>5</v>
      </c>
      <c r="B4" s="2" t="s">
        <v>27</v>
      </c>
      <c r="G4" s="1"/>
      <c r="H4" s="5" t="s">
        <v>35</v>
      </c>
      <c r="I4" s="6" t="s">
        <v>36</v>
      </c>
      <c r="J4" s="5" t="s">
        <v>13</v>
      </c>
      <c r="K4" s="7" t="s">
        <v>34</v>
      </c>
    </row>
    <row r="5" spans="1:11" ht="14.25">
      <c r="A5" s="1" t="s">
        <v>6</v>
      </c>
      <c r="B5" s="2" t="s">
        <v>11</v>
      </c>
      <c r="G5" s="15"/>
      <c r="H5" s="16"/>
      <c r="I5" s="2"/>
      <c r="J5" s="2"/>
      <c r="K5" s="2"/>
    </row>
    <row r="6" spans="1:36" s="12" customFormat="1" ht="14.25" customHeight="1">
      <c r="A6" s="37" t="s">
        <v>16</v>
      </c>
      <c r="B6" s="38"/>
      <c r="C6" s="41"/>
      <c r="D6" s="41"/>
      <c r="E6" s="23"/>
      <c r="F6" s="9"/>
      <c r="G6" s="15"/>
      <c r="H6" s="16"/>
      <c r="I6" s="2"/>
      <c r="J6" s="2"/>
      <c r="K6" s="2"/>
      <c r="L6" s="11"/>
      <c r="M6" s="11"/>
      <c r="N6" s="11"/>
      <c r="O6" s="11"/>
      <c r="P6" s="11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12" customFormat="1" ht="14.25" customHeight="1">
      <c r="A7" s="39" t="s">
        <v>24</v>
      </c>
      <c r="B7" s="39"/>
      <c r="C7" s="42"/>
      <c r="D7" s="42"/>
      <c r="E7" s="24"/>
      <c r="F7" s="9"/>
      <c r="G7" s="15"/>
      <c r="H7" s="5"/>
      <c r="I7" s="6"/>
      <c r="J7" s="5"/>
      <c r="K7" s="7"/>
      <c r="L7" s="11"/>
      <c r="M7" s="11"/>
      <c r="N7" s="11"/>
      <c r="O7" s="11"/>
      <c r="P7" s="11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12" customFormat="1" ht="14.25" customHeight="1">
      <c r="A8" s="10"/>
      <c r="B8" s="21" t="s">
        <v>25</v>
      </c>
      <c r="C8" s="42"/>
      <c r="D8" s="42"/>
      <c r="E8" s="24"/>
      <c r="F8" s="9"/>
      <c r="G8" s="15"/>
      <c r="H8" s="5"/>
      <c r="I8" s="6"/>
      <c r="J8" s="5"/>
      <c r="K8" s="7"/>
      <c r="L8" s="11"/>
      <c r="M8" s="11"/>
      <c r="N8" s="11"/>
      <c r="O8" s="11"/>
      <c r="P8" s="11"/>
      <c r="Q8" s="11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s="12" customFormat="1" ht="14.25" customHeight="1">
      <c r="A9" s="10"/>
      <c r="B9" s="21" t="s">
        <v>17</v>
      </c>
      <c r="C9" s="42"/>
      <c r="D9" s="42"/>
      <c r="E9" s="24"/>
      <c r="F9" s="9"/>
      <c r="G9" s="15"/>
      <c r="H9" s="5"/>
      <c r="I9" s="6"/>
      <c r="J9" s="5"/>
      <c r="K9" s="7"/>
      <c r="L9" s="11"/>
      <c r="M9" s="11"/>
      <c r="N9" s="11"/>
      <c r="O9" s="11"/>
      <c r="P9" s="11"/>
      <c r="Q9" s="11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12" customFormat="1" ht="14.25" customHeight="1">
      <c r="A10" s="10"/>
      <c r="B10" s="21" t="s">
        <v>18</v>
      </c>
      <c r="C10" s="42"/>
      <c r="D10" s="42"/>
      <c r="E10" s="24"/>
      <c r="F10" s="9"/>
      <c r="G10" s="15"/>
      <c r="H10" s="5"/>
      <c r="I10" s="6"/>
      <c r="J10" s="5"/>
      <c r="K10" s="7"/>
      <c r="L10" s="11"/>
      <c r="M10" s="11"/>
      <c r="N10" s="11"/>
      <c r="O10" s="11"/>
      <c r="P10" s="11"/>
      <c r="Q10" s="11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s="12" customFormat="1" ht="14.25" customHeight="1">
      <c r="A11" s="10"/>
      <c r="B11" s="21" t="s">
        <v>20</v>
      </c>
      <c r="C11" s="42"/>
      <c r="D11" s="42"/>
      <c r="E11" s="24"/>
      <c r="F11" s="9"/>
      <c r="G11" s="15"/>
      <c r="H11" s="5"/>
      <c r="I11" s="6"/>
      <c r="J11" s="5"/>
      <c r="K11" s="7"/>
      <c r="L11" s="11"/>
      <c r="M11" s="11"/>
      <c r="N11" s="11"/>
      <c r="O11" s="11"/>
      <c r="P11" s="11"/>
      <c r="Q11" s="11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5:11" ht="14.25">
      <c r="E12" s="4"/>
      <c r="G12" s="13"/>
      <c r="H12" s="17"/>
      <c r="I12" s="13"/>
      <c r="J12" s="13"/>
      <c r="K12" s="13"/>
    </row>
    <row r="13" spans="1:5" ht="14.25">
      <c r="A13" s="3" t="s">
        <v>0</v>
      </c>
      <c r="B13" s="20" t="s">
        <v>1</v>
      </c>
      <c r="C13" s="22" t="s">
        <v>3</v>
      </c>
      <c r="D13" s="20" t="s">
        <v>2</v>
      </c>
      <c r="E13" s="25"/>
    </row>
    <row r="14" spans="1:6" ht="18.75" customHeight="1">
      <c r="A14" s="30"/>
      <c r="B14" s="31"/>
      <c r="C14" s="32"/>
      <c r="D14" s="26"/>
      <c r="F14" s="2" t="s">
        <v>12</v>
      </c>
    </row>
    <row r="15" spans="1:4" ht="18.75" customHeight="1">
      <c r="A15" s="30"/>
      <c r="B15" s="31"/>
      <c r="C15" s="33"/>
      <c r="D15" s="26"/>
    </row>
    <row r="16" spans="1:6" ht="18.75" customHeight="1">
      <c r="A16" s="30"/>
      <c r="B16" s="31"/>
      <c r="C16" s="33"/>
      <c r="D16" s="26"/>
      <c r="F16" s="2" t="s">
        <v>21</v>
      </c>
    </row>
    <row r="17" spans="1:4" ht="18.75" customHeight="1">
      <c r="A17" s="30"/>
      <c r="B17" s="31"/>
      <c r="C17" s="33"/>
      <c r="D17" s="26"/>
    </row>
    <row r="18" spans="1:6" ht="18.75" customHeight="1">
      <c r="A18" s="30"/>
      <c r="B18" s="31"/>
      <c r="C18" s="33"/>
      <c r="D18" s="26"/>
      <c r="F18" s="2" t="s">
        <v>22</v>
      </c>
    </row>
    <row r="19" spans="1:4" ht="18.75" customHeight="1">
      <c r="A19" s="30"/>
      <c r="B19" s="31"/>
      <c r="C19" s="33"/>
      <c r="D19" s="26"/>
    </row>
    <row r="20" spans="1:6" ht="18.75" customHeight="1">
      <c r="A20" s="30"/>
      <c r="B20" s="31"/>
      <c r="C20" s="33"/>
      <c r="D20" s="26"/>
      <c r="F20" s="2" t="s">
        <v>23</v>
      </c>
    </row>
    <row r="21" spans="1:4" ht="18.75" customHeight="1">
      <c r="A21" s="30"/>
      <c r="B21" s="31"/>
      <c r="C21" s="34"/>
      <c r="D21" s="26"/>
    </row>
    <row r="22" spans="1:4" ht="18.75" customHeight="1">
      <c r="A22" s="30"/>
      <c r="B22" s="35"/>
      <c r="C22" s="36"/>
      <c r="D22" s="26"/>
    </row>
    <row r="23" spans="1:4" ht="18.75" customHeight="1">
      <c r="A23" s="30"/>
      <c r="B23" s="35"/>
      <c r="C23" s="36"/>
      <c r="D23" s="26"/>
    </row>
    <row r="24" spans="1:4" ht="18.75" customHeight="1">
      <c r="A24" s="30"/>
      <c r="B24" s="31"/>
      <c r="C24" s="34"/>
      <c r="D24" s="26"/>
    </row>
    <row r="25" spans="1:4" ht="18.75" customHeight="1">
      <c r="A25" s="30"/>
      <c r="B25" s="35"/>
      <c r="C25" s="36"/>
      <c r="D25" s="26"/>
    </row>
    <row r="26" spans="1:4" ht="18.75" customHeight="1">
      <c r="A26" s="30"/>
      <c r="B26" s="35"/>
      <c r="C26" s="36"/>
      <c r="D26" s="26"/>
    </row>
    <row r="27" spans="1:4" ht="18.75" customHeight="1">
      <c r="A27" s="30"/>
      <c r="B27" s="31"/>
      <c r="C27" s="34"/>
      <c r="D27" s="26"/>
    </row>
    <row r="28" spans="1:4" ht="18.75" customHeight="1">
      <c r="A28" s="30"/>
      <c r="B28" s="35"/>
      <c r="C28" s="36"/>
      <c r="D28" s="26"/>
    </row>
    <row r="29" spans="1:4" ht="18.75" customHeight="1">
      <c r="A29" s="30"/>
      <c r="B29" s="35"/>
      <c r="C29" s="36"/>
      <c r="D29" s="26"/>
    </row>
    <row r="30" spans="1:4" ht="18.75" customHeight="1">
      <c r="A30" s="30"/>
      <c r="B30" s="31"/>
      <c r="C30" s="34"/>
      <c r="D30" s="26"/>
    </row>
    <row r="31" spans="1:4" ht="18.75" customHeight="1">
      <c r="A31" s="30"/>
      <c r="B31" s="35"/>
      <c r="C31" s="36"/>
      <c r="D31" s="26"/>
    </row>
    <row r="32" spans="1:4" ht="18.75" customHeight="1">
      <c r="A32" s="30"/>
      <c r="B32" s="35"/>
      <c r="C32" s="36"/>
      <c r="D32" s="26"/>
    </row>
    <row r="33" spans="1:4" ht="18.75" customHeight="1">
      <c r="A33" s="30"/>
      <c r="B33" s="31"/>
      <c r="C33" s="34"/>
      <c r="D33" s="26"/>
    </row>
    <row r="34" spans="1:4" ht="18.75" customHeight="1">
      <c r="A34" s="30"/>
      <c r="B34" s="35"/>
      <c r="C34" s="36"/>
      <c r="D34" s="26"/>
    </row>
    <row r="35" spans="1:4" ht="18.75" customHeight="1">
      <c r="A35" s="30"/>
      <c r="B35" s="35"/>
      <c r="C35" s="36"/>
      <c r="D35" s="26"/>
    </row>
    <row r="36" spans="1:4" ht="18.75" customHeight="1">
      <c r="A36" s="30"/>
      <c r="B36" s="31"/>
      <c r="C36" s="34"/>
      <c r="D36" s="26"/>
    </row>
    <row r="37" spans="1:4" ht="18.75" customHeight="1">
      <c r="A37" s="30"/>
      <c r="B37" s="35"/>
      <c r="C37" s="36"/>
      <c r="D37" s="26"/>
    </row>
    <row r="38" spans="1:4" ht="18.75" customHeight="1">
      <c r="A38" s="30"/>
      <c r="B38" s="35"/>
      <c r="C38" s="36"/>
      <c r="D38" s="26"/>
    </row>
    <row r="39" spans="1:4" ht="18.75" customHeight="1">
      <c r="A39" s="30"/>
      <c r="B39" s="35"/>
      <c r="C39" s="36"/>
      <c r="D39" s="26"/>
    </row>
    <row r="40" spans="1:4" ht="18.75" customHeight="1">
      <c r="A40" s="30"/>
      <c r="B40" s="31"/>
      <c r="C40" s="34"/>
      <c r="D40" s="26"/>
    </row>
    <row r="41" spans="1:4" ht="18.75" customHeight="1">
      <c r="A41" s="30"/>
      <c r="B41" s="35"/>
      <c r="C41" s="36"/>
      <c r="D41" s="26"/>
    </row>
    <row r="42" spans="1:4" ht="18.75" customHeight="1">
      <c r="A42" s="30"/>
      <c r="B42" s="35"/>
      <c r="C42" s="36"/>
      <c r="D42" s="26"/>
    </row>
    <row r="43" spans="1:4" ht="18.75" customHeight="1">
      <c r="A43" s="30"/>
      <c r="B43" s="35"/>
      <c r="C43" s="36"/>
      <c r="D43" s="26"/>
    </row>
    <row r="44" spans="1:4" ht="18.75" customHeight="1">
      <c r="A44" s="30"/>
      <c r="B44" s="31"/>
      <c r="C44" s="34"/>
      <c r="D44" s="26"/>
    </row>
    <row r="45" spans="1:4" ht="18.75" customHeight="1">
      <c r="A45" s="30"/>
      <c r="B45" s="35"/>
      <c r="C45" s="36"/>
      <c r="D45" s="26"/>
    </row>
    <row r="46" ht="14.25">
      <c r="A46" s="8"/>
    </row>
    <row r="47" spans="1:5" ht="14.25">
      <c r="A47" s="40" t="s">
        <v>19</v>
      </c>
      <c r="B47" s="40"/>
      <c r="C47" s="14"/>
      <c r="D47" s="6"/>
      <c r="E47" s="6"/>
    </row>
    <row r="48" spans="1:36" s="12" customFormat="1" ht="15" customHeight="1">
      <c r="A48" s="9"/>
      <c r="B48" s="2" t="s">
        <v>33</v>
      </c>
      <c r="C48" s="19" t="str">
        <f>COUNTIF($A$14:$A$45,H3)/2&amp;"組"</f>
        <v>0組</v>
      </c>
      <c r="D48" s="29">
        <f>COUNTIF($A$14:$A$45,H3)*500</f>
        <v>0</v>
      </c>
      <c r="E48" s="9"/>
      <c r="F48" s="9"/>
      <c r="G48" s="9"/>
      <c r="H48" s="18"/>
      <c r="I48" s="11"/>
      <c r="J48" s="11"/>
      <c r="K48" s="11"/>
      <c r="L48" s="11"/>
      <c r="M48" s="11"/>
      <c r="N48" s="11"/>
      <c r="O48" s="11"/>
      <c r="P48" s="11"/>
      <c r="Q48" s="11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s="12" customFormat="1" ht="15" customHeight="1">
      <c r="A49" s="9"/>
      <c r="B49" s="2" t="s">
        <v>36</v>
      </c>
      <c r="C49" s="19" t="str">
        <f>COUNTIF($A$14:$A$45,H4)/2&amp;"組"</f>
        <v>0組</v>
      </c>
      <c r="D49" s="29">
        <f>COUNTIF($A$14:$A$45,H4)*500</f>
        <v>0</v>
      </c>
      <c r="E49" s="9"/>
      <c r="F49" s="9"/>
      <c r="G49" s="9"/>
      <c r="H49" s="18"/>
      <c r="I49" s="11"/>
      <c r="J49" s="11"/>
      <c r="K49" s="11"/>
      <c r="L49" s="11"/>
      <c r="M49" s="11"/>
      <c r="N49" s="11"/>
      <c r="O49" s="11"/>
      <c r="P49" s="11"/>
      <c r="Q49" s="11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s="12" customFormat="1" ht="15" customHeight="1">
      <c r="A50" s="9"/>
      <c r="B50" s="2" t="s">
        <v>29</v>
      </c>
      <c r="C50" s="19" t="str">
        <f>COUNTIF($A$14:$A$45,H1)&amp;"人"</f>
        <v>0人</v>
      </c>
      <c r="D50" s="29">
        <f>COUNTIF($A$14:$A$45,H1)*500</f>
        <v>0</v>
      </c>
      <c r="E50" s="9"/>
      <c r="F50" s="9"/>
      <c r="G50" s="9"/>
      <c r="H50" s="18"/>
      <c r="I50" s="11"/>
      <c r="J50" s="11"/>
      <c r="K50" s="11"/>
      <c r="L50" s="11"/>
      <c r="M50" s="11"/>
      <c r="N50" s="11"/>
      <c r="O50" s="11"/>
      <c r="P50" s="11"/>
      <c r="Q50" s="11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s="12" customFormat="1" ht="15" customHeight="1">
      <c r="A51" s="9"/>
      <c r="B51" s="2" t="s">
        <v>31</v>
      </c>
      <c r="C51" s="19" t="str">
        <f>COUNTIF($A$14:$A$45,H2)&amp;"人"</f>
        <v>0人</v>
      </c>
      <c r="D51" s="29">
        <f>COUNTIF($A$14:$A$45,H2)*500</f>
        <v>0</v>
      </c>
      <c r="E51" s="9"/>
      <c r="F51" s="9"/>
      <c r="G51" s="9"/>
      <c r="H51" s="18"/>
      <c r="I51" s="11"/>
      <c r="J51" s="11"/>
      <c r="K51" s="11"/>
      <c r="L51" s="11"/>
      <c r="M51" s="11"/>
      <c r="N51" s="11"/>
      <c r="O51" s="11"/>
      <c r="P51" s="11"/>
      <c r="Q51" s="11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5" ht="14.25">
      <c r="A52" s="6"/>
      <c r="B52" s="6"/>
      <c r="C52" s="6"/>
      <c r="D52" s="28">
        <f>(COUNTIF($A$14:$A$45,H3)*500)+(COUNTIF($A$14:$A$45,H4)*500)+(COUNTIF($A$14:$A$45,H1)*500)+(COUNTIF($A$14:$A$45,H2)*500)</f>
        <v>0</v>
      </c>
      <c r="E52" s="6"/>
    </row>
    <row r="53" spans="1:5" ht="14.25">
      <c r="A53" s="6"/>
      <c r="B53" s="6"/>
      <c r="C53" s="27"/>
      <c r="D53" s="6"/>
      <c r="E53" s="6"/>
    </row>
    <row r="54" spans="1:5" ht="14.25">
      <c r="A54" s="6"/>
      <c r="B54" s="6"/>
      <c r="C54" s="6"/>
      <c r="D54" s="6"/>
      <c r="E54" s="6"/>
    </row>
    <row r="55" spans="1:5" ht="14.25">
      <c r="A55" s="6"/>
      <c r="B55" s="6"/>
      <c r="C55" s="6"/>
      <c r="D55" s="6"/>
      <c r="E55" s="6"/>
    </row>
    <row r="56" spans="1:5" ht="14.25">
      <c r="A56" s="6"/>
      <c r="B56" s="6"/>
      <c r="C56" s="6"/>
      <c r="D56" s="6"/>
      <c r="E56" s="6"/>
    </row>
    <row r="57" spans="1:5" ht="14.25">
      <c r="A57" s="6"/>
      <c r="B57" s="6"/>
      <c r="C57" s="6"/>
      <c r="D57" s="6"/>
      <c r="E57" s="6"/>
    </row>
    <row r="58" spans="1:5" ht="14.25">
      <c r="A58" s="6"/>
      <c r="B58" s="6"/>
      <c r="C58" s="6"/>
      <c r="D58" s="6"/>
      <c r="E58" s="6"/>
    </row>
    <row r="70" spans="1:5" ht="14.25">
      <c r="A70" s="6"/>
      <c r="B70" s="6"/>
      <c r="C70" s="6"/>
      <c r="D70" s="6"/>
      <c r="E70" s="6"/>
    </row>
    <row r="71" spans="1:5" ht="14.25">
      <c r="A71" s="6"/>
      <c r="B71" s="6"/>
      <c r="C71" s="6"/>
      <c r="D71" s="6"/>
      <c r="E71" s="6"/>
    </row>
    <row r="72" spans="1:5" ht="14.25">
      <c r="A72" s="6"/>
      <c r="B72" s="6"/>
      <c r="C72" s="6"/>
      <c r="D72" s="6"/>
      <c r="E72" s="6"/>
    </row>
    <row r="73" spans="1:5" ht="14.25">
      <c r="A73" s="6"/>
      <c r="B73" s="6"/>
      <c r="C73" s="6"/>
      <c r="D73" s="6"/>
      <c r="E73" s="6"/>
    </row>
    <row r="74" spans="1:5" ht="14.25">
      <c r="A74" s="6"/>
      <c r="B74" s="6"/>
      <c r="C74" s="6"/>
      <c r="D74" s="6"/>
      <c r="E74" s="6"/>
    </row>
    <row r="75" spans="1:5" ht="14.25">
      <c r="A75" s="6"/>
      <c r="B75" s="6"/>
      <c r="C75" s="6"/>
      <c r="D75" s="6"/>
      <c r="E75" s="6"/>
    </row>
    <row r="76" spans="1:5" ht="14.25">
      <c r="A76" s="6"/>
      <c r="B76" s="6"/>
      <c r="C76" s="6"/>
      <c r="D76" s="6"/>
      <c r="E76" s="6"/>
    </row>
    <row r="77" spans="1:5" ht="14.25">
      <c r="A77" s="6"/>
      <c r="B77" s="6"/>
      <c r="C77" s="6"/>
      <c r="D77" s="6"/>
      <c r="E77" s="6"/>
    </row>
    <row r="78" spans="1:5" ht="14.25">
      <c r="A78" s="6"/>
      <c r="B78" s="6"/>
      <c r="C78" s="6"/>
      <c r="D78" s="6"/>
      <c r="E78" s="6"/>
    </row>
    <row r="79" spans="1:5" ht="14.25">
      <c r="A79" s="6"/>
      <c r="B79" s="6"/>
      <c r="C79" s="6"/>
      <c r="D79" s="6"/>
      <c r="E79" s="6"/>
    </row>
    <row r="80" spans="1:5" ht="14.25">
      <c r="A80" s="6"/>
      <c r="B80" s="6"/>
      <c r="C80" s="6"/>
      <c r="D80" s="6"/>
      <c r="E80" s="6"/>
    </row>
    <row r="81" spans="1:5" ht="14.25">
      <c r="A81" s="6"/>
      <c r="B81" s="6"/>
      <c r="C81" s="6"/>
      <c r="D81" s="6"/>
      <c r="E81" s="6"/>
    </row>
  </sheetData>
  <sheetProtection password="D4FD" sheet="1" selectLockedCells="1"/>
  <mergeCells count="9">
    <mergeCell ref="A6:B6"/>
    <mergeCell ref="A7:B7"/>
    <mergeCell ref="A47:B47"/>
    <mergeCell ref="C6:D6"/>
    <mergeCell ref="C7:D7"/>
    <mergeCell ref="C8:D8"/>
    <mergeCell ref="C9:D9"/>
    <mergeCell ref="C10:D10"/>
    <mergeCell ref="C11:D11"/>
  </mergeCells>
  <conditionalFormatting sqref="B45 B42:B43 B22:B23 B25:B32">
    <cfRule type="expression" priority="8" dxfId="0" stopIfTrue="1">
      <formula>$B$14=9</formula>
    </cfRule>
  </conditionalFormatting>
  <conditionalFormatting sqref="B14:B45">
    <cfRule type="expression" priority="23" dxfId="3" stopIfTrue="1">
      <formula>#REF!=1</formula>
    </cfRule>
  </conditionalFormatting>
  <conditionalFormatting sqref="B18:B44">
    <cfRule type="expression" priority="24" dxfId="2" stopIfTrue="1">
      <formula>#REF!=5</formula>
    </cfRule>
  </conditionalFormatting>
  <conditionalFormatting sqref="B41 B38:B39">
    <cfRule type="expression" priority="2" dxfId="0" stopIfTrue="1">
      <formula>$B$14=9</formula>
    </cfRule>
  </conditionalFormatting>
  <conditionalFormatting sqref="B37 B34:B35">
    <cfRule type="expression" priority="1" dxfId="0" stopIfTrue="1">
      <formula>$B$14=9</formula>
    </cfRule>
  </conditionalFormatting>
  <dataValidations count="1">
    <dataValidation type="list" showInputMessage="1" showErrorMessage="1" promptTitle="種目リスト" prompt="▼をクリックし、出場種目を選択してください。" sqref="A14:A45">
      <formula1>$H$1:$H$4</formula1>
    </dataValidation>
  </dataValidations>
  <printOptions/>
  <pageMargins left="0.4330708661417323" right="0.15748031496062992" top="0.5511811023622047" bottom="0.2362204724409449" header="0.1968503937007874" footer="0.1574803149606299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隆史</dc:creator>
  <cp:keywords/>
  <dc:description/>
  <cp:lastModifiedBy>林紙器</cp:lastModifiedBy>
  <cp:lastPrinted>2019-01-22T00:48:08Z</cp:lastPrinted>
  <dcterms:created xsi:type="dcterms:W3CDTF">2010-01-05T17:11:40Z</dcterms:created>
  <dcterms:modified xsi:type="dcterms:W3CDTF">2019-02-12T00:49:42Z</dcterms:modified>
  <cp:category/>
  <cp:version/>
  <cp:contentType/>
  <cp:contentStatus/>
</cp:coreProperties>
</file>